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1000" activeTab="14"/>
  </bookViews>
  <sheets>
    <sheet name="Fund, incl real estate - Basket" sheetId="11" r:id="rId1"/>
    <sheet name="Fund, excl real estate - Basket" sheetId="12" r:id="rId2"/>
    <sheet name="Equity - Basket" sheetId="13" r:id="rId3"/>
    <sheet name="Fixed income - Basket" sheetId="14" r:id="rId4"/>
    <sheet name="Real estate - Basket" sheetId="15" r:id="rId5"/>
    <sheet name="Fund, incl. real estate - NOK" sheetId="6" r:id="rId6"/>
    <sheet name="Fund, excl. real estate - NOK" sheetId="7" r:id="rId7"/>
    <sheet name="Equity - NOK" sheetId="8" r:id="rId8"/>
    <sheet name="Fixed income - NOK" sheetId="9" r:id="rId9"/>
    <sheet name="Real estate - NOK" sheetId="10" r:id="rId10"/>
    <sheet name="Fund, incl. real estate - USD" sheetId="2" r:id="rId11"/>
    <sheet name="Fund, excl. real estate - USD" sheetId="1" r:id="rId12"/>
    <sheet name="Equity - USD" sheetId="3" r:id="rId13"/>
    <sheet name="Fixed income - USD" sheetId="4" r:id="rId14"/>
    <sheet name="Real estate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5" l="1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<sst xmlns="http://schemas.openxmlformats.org/spreadsheetml/2006/main" count="96" uniqueCount="14">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</sst>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0"/>
  <sheetViews>
    <sheetView topLeftCell="A199" workbookViewId="0">
      <selection activeCell="A218" sqref="A218:C220"/>
    </sheetView>
  </sheetViews>
  <sheetFormatPr defaultRowHeight="15" x14ac:dyDescent="0.25"/>
  <cols>
    <col min="1" max="2" width="13.5703125" customWidth="1"/>
    <col min="3" max="3" width="20.42578125" customWidth="1"/>
    <col min="4" max="4" width="19.8554687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  <c r="D3" s="3"/>
    </row>
    <row r="4" spans="1:4" ht="29.25" customHeight="1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6">
        <v>37986</v>
      </c>
      <c r="B76" s="7">
        <f t="shared" si="1"/>
        <v>37986</v>
      </c>
      <c r="C76" s="9">
        <v>2.35422399128156E-2</v>
      </c>
    </row>
    <row r="77" spans="1:3" x14ac:dyDescent="0.25">
      <c r="A77" s="10">
        <v>38017</v>
      </c>
      <c r="B77" s="11">
        <f t="shared" si="1"/>
        <v>38017</v>
      </c>
      <c r="C77" s="13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  <row r="218" spans="1:3" x14ac:dyDescent="0.25">
      <c r="A218" s="6">
        <v>42308</v>
      </c>
      <c r="B218" s="7">
        <v>42278</v>
      </c>
      <c r="C218" s="9">
        <v>4.65181323323429E-2</v>
      </c>
    </row>
    <row r="219" spans="1:3" x14ac:dyDescent="0.25">
      <c r="A219" s="6">
        <v>42338</v>
      </c>
      <c r="B219" s="7">
        <v>42309</v>
      </c>
      <c r="C219" s="8">
        <v>5.1129726266645505E-3</v>
      </c>
    </row>
    <row r="220" spans="1:3" x14ac:dyDescent="0.25">
      <c r="A220" s="6">
        <v>42369</v>
      </c>
      <c r="B220" s="7">
        <v>42339</v>
      </c>
      <c r="C220" s="9">
        <v>-1.5506328619411001E-2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61"/>
  <sheetViews>
    <sheetView topLeftCell="A37" workbookViewId="0">
      <selection activeCell="C59" sqref="A59:C61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5" t="s">
        <v>6</v>
      </c>
      <c r="D3" s="5"/>
    </row>
    <row r="4" spans="1:4" ht="31.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9.5868571271837694E-3</v>
      </c>
    </row>
    <row r="60" spans="1:3" x14ac:dyDescent="0.25">
      <c r="A60" s="6">
        <v>42338</v>
      </c>
      <c r="B60" s="7">
        <f t="shared" si="1"/>
        <v>42338</v>
      </c>
      <c r="C60" s="8">
        <v>-5.51686746148916E-4</v>
      </c>
    </row>
    <row r="61" spans="1:3" x14ac:dyDescent="0.25">
      <c r="A61" s="6">
        <v>42369</v>
      </c>
      <c r="B61" s="7">
        <f t="shared" si="1"/>
        <v>42369</v>
      </c>
      <c r="C61" s="9">
        <v>3.3874879878688299E-2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20"/>
  <sheetViews>
    <sheetView topLeftCell="A193" workbookViewId="0">
      <selection activeCell="A218" sqref="A218:C220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</row>
    <row r="4" spans="1:4" ht="30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6">
        <v>37986</v>
      </c>
      <c r="B76" s="7">
        <f t="shared" si="1"/>
        <v>37986</v>
      </c>
      <c r="C76" s="9">
        <v>5.2668534190734896E-2</v>
      </c>
    </row>
    <row r="77" spans="1:3" x14ac:dyDescent="0.25">
      <c r="A77" s="10">
        <v>38017</v>
      </c>
      <c r="B77" s="11">
        <f t="shared" si="1"/>
        <v>38017</v>
      </c>
      <c r="C77" s="13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25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25">
      <c r="A220" s="6">
        <v>42369</v>
      </c>
      <c r="B220" s="7">
        <f t="shared" si="4"/>
        <v>42369</v>
      </c>
      <c r="C220" s="9">
        <v>-1.0000822872334201E-2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0"/>
  <sheetViews>
    <sheetView topLeftCell="A190" workbookViewId="0">
      <selection activeCell="E218" sqref="A218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6">
        <v>37986</v>
      </c>
      <c r="B76" s="7">
        <f t="shared" si="1"/>
        <v>37986</v>
      </c>
      <c r="C76" s="9">
        <v>5.2668534190734896E-2</v>
      </c>
      <c r="D76" s="9">
        <v>5.2932977864019702E-2</v>
      </c>
      <c r="E76" s="9">
        <v>-2.6444367328481999E-4</v>
      </c>
    </row>
    <row r="77" spans="1:5" x14ac:dyDescent="0.25">
      <c r="A77" s="10">
        <v>38017</v>
      </c>
      <c r="B77" s="11">
        <f t="shared" si="1"/>
        <v>38017</v>
      </c>
      <c r="C77" s="13">
        <v>8.4632127733648092E-3</v>
      </c>
      <c r="D77" s="13">
        <v>7.6807662373136994E-3</v>
      </c>
      <c r="E77" s="13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25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25">
      <c r="A220" s="6">
        <v>42369</v>
      </c>
      <c r="B220" s="7">
        <f t="shared" si="4"/>
        <v>42369</v>
      </c>
      <c r="C220" s="9">
        <v>-1.07213315059549E-2</v>
      </c>
      <c r="D220" s="9">
        <v>-1.0781553097864801E-2</v>
      </c>
      <c r="E220" s="9">
        <v>6.0221591909925803E-5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2"/>
  <sheetViews>
    <sheetView topLeftCell="A187" workbookViewId="0">
      <selection activeCell="E220" sqref="A218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6">
        <v>37986</v>
      </c>
      <c r="B76" s="7">
        <f t="shared" si="1"/>
        <v>37986</v>
      </c>
      <c r="C76" s="9">
        <v>6.6435581851278305E-2</v>
      </c>
      <c r="D76" s="9">
        <v>6.7647179746613398E-2</v>
      </c>
      <c r="E76" s="9">
        <v>-1.21159789533514E-3</v>
      </c>
    </row>
    <row r="77" spans="1:5" x14ac:dyDescent="0.25">
      <c r="A77" s="10">
        <v>38017</v>
      </c>
      <c r="B77" s="11">
        <f t="shared" si="1"/>
        <v>38017</v>
      </c>
      <c r="C77" s="13">
        <v>1.8867860687787501E-2</v>
      </c>
      <c r="D77" s="13">
        <v>1.7577466069631099E-2</v>
      </c>
      <c r="E77" s="13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25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25">
      <c r="A220" s="6">
        <v>42369</v>
      </c>
      <c r="B220" s="7">
        <f t="shared" si="4"/>
        <v>42369</v>
      </c>
      <c r="C220" s="9">
        <v>-1.7702267020866202E-2</v>
      </c>
      <c r="D220" s="9">
        <v>-1.7512473664714499E-2</v>
      </c>
      <c r="E220" s="9">
        <v>-1.8979335615171999E-4</v>
      </c>
    </row>
    <row r="222" spans="1:5" x14ac:dyDescent="0.25">
      <c r="A222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0"/>
  <sheetViews>
    <sheetView topLeftCell="A202" workbookViewId="0">
      <selection activeCell="A218" sqref="A218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6">
        <v>37986</v>
      </c>
      <c r="B76" s="7">
        <f t="shared" si="1"/>
        <v>37986</v>
      </c>
      <c r="C76" s="9">
        <v>4.2627695881940701E-2</v>
      </c>
      <c r="D76" s="9">
        <v>4.2214712316051603E-2</v>
      </c>
      <c r="E76" s="9">
        <v>4.1298356588907097E-4</v>
      </c>
    </row>
    <row r="77" spans="1:5" x14ac:dyDescent="0.25">
      <c r="A77" s="10">
        <v>38017</v>
      </c>
      <c r="B77" s="11">
        <f t="shared" si="1"/>
        <v>38017</v>
      </c>
      <c r="C77" s="13">
        <v>7.0142278990359397E-4</v>
      </c>
      <c r="D77" s="13">
        <v>2.9065352671496899E-4</v>
      </c>
      <c r="E77" s="13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25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25">
      <c r="A220" s="6">
        <v>42369</v>
      </c>
      <c r="B220" s="7">
        <f t="shared" si="4"/>
        <v>42369</v>
      </c>
      <c r="C220" s="9">
        <v>1.4268320093189198E-3</v>
      </c>
      <c r="D220" s="9">
        <v>1.12515999825989E-3</v>
      </c>
      <c r="E220" s="9">
        <v>3.0167201105903E-4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61"/>
  <sheetViews>
    <sheetView tabSelected="1" topLeftCell="A40" workbookViewId="0">
      <selection activeCell="A59" sqref="A59:C61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2" t="s">
        <v>6</v>
      </c>
      <c r="D3" s="22"/>
    </row>
    <row r="4" spans="1:4" ht="30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  <row r="59" spans="1:3" x14ac:dyDescent="0.25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25">
      <c r="A60" s="6">
        <v>42338</v>
      </c>
      <c r="B60" s="7">
        <f t="shared" si="2"/>
        <v>42338</v>
      </c>
      <c r="C60" s="8">
        <v>-2.5900514041529901E-2</v>
      </c>
    </row>
    <row r="61" spans="1:3" x14ac:dyDescent="0.25">
      <c r="A61" s="6">
        <v>42369</v>
      </c>
      <c r="B61" s="7">
        <f t="shared" si="2"/>
        <v>42369</v>
      </c>
      <c r="C61" s="9">
        <v>1.4094088145511401E-2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0"/>
  <sheetViews>
    <sheetView topLeftCell="A202" workbookViewId="0">
      <selection activeCell="A218" sqref="A218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25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25">
      <c r="A220" s="6">
        <v>42369</v>
      </c>
      <c r="B220" s="7">
        <f t="shared" si="4"/>
        <v>42369</v>
      </c>
      <c r="C220" s="9">
        <v>-1.62228304169506E-2</v>
      </c>
      <c r="D220" s="9">
        <v>-1.62827171092687E-2</v>
      </c>
      <c r="E220" s="9">
        <v>5.9886692318076296E-5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2"/>
  <sheetViews>
    <sheetView topLeftCell="A196" workbookViewId="0">
      <selection activeCell="A218" sqref="A218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25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25">
      <c r="A220" s="6">
        <v>42369</v>
      </c>
      <c r="B220" s="7">
        <f t="shared" si="4"/>
        <v>42369</v>
      </c>
      <c r="C220" s="9">
        <v>-2.31649441010107E-2</v>
      </c>
      <c r="D220" s="9">
        <v>-2.2976206208779701E-2</v>
      </c>
      <c r="E220" s="9">
        <v>-1.88737892230941E-4</v>
      </c>
    </row>
    <row r="222" spans="1:5" x14ac:dyDescent="0.25">
      <c r="A222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0"/>
  <sheetViews>
    <sheetView topLeftCell="A196" workbookViewId="0">
      <selection activeCell="I228" sqref="I228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25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25">
      <c r="A220" s="6">
        <v>42369</v>
      </c>
      <c r="B220" s="7">
        <f t="shared" si="4"/>
        <v>42369</v>
      </c>
      <c r="C220" s="9">
        <v>-4.1422243154552998E-3</v>
      </c>
      <c r="D220" s="9">
        <v>-4.4422186917962301E-3</v>
      </c>
      <c r="E220" s="9">
        <v>2.9999437634093198E-4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61"/>
  <sheetViews>
    <sheetView topLeftCell="A43" workbookViewId="0">
      <selection activeCell="K72" sqref="K72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2" t="s">
        <v>6</v>
      </c>
      <c r="D3" s="22"/>
    </row>
    <row r="4" spans="1:4" ht="30.7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25">
      <c r="A60" s="6">
        <v>42338</v>
      </c>
      <c r="B60" s="7">
        <f t="shared" si="1"/>
        <v>42338</v>
      </c>
      <c r="C60" s="8">
        <v>-8.6326415685398193E-3</v>
      </c>
    </row>
    <row r="61" spans="1:3" x14ac:dyDescent="0.25">
      <c r="A61" s="6">
        <v>42369</v>
      </c>
      <c r="B61" s="7">
        <f t="shared" si="1"/>
        <v>42369</v>
      </c>
      <c r="C61" s="9">
        <v>8.4545876698036704E-3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20"/>
  <sheetViews>
    <sheetView topLeftCell="A199" workbookViewId="0">
      <selection activeCell="C218" sqref="A218:C220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1"/>
    </row>
    <row r="3" spans="1:4" x14ac:dyDescent="0.25">
      <c r="A3" s="3"/>
      <c r="B3" s="3"/>
      <c r="C3" s="1" t="s">
        <v>6</v>
      </c>
    </row>
    <row r="4" spans="1:4" ht="29.25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6">
        <v>37986</v>
      </c>
      <c r="B76" s="7">
        <f t="shared" si="1"/>
        <v>37986</v>
      </c>
      <c r="C76" s="9">
        <v>2.63495067362489E-2</v>
      </c>
    </row>
    <row r="77" spans="1:3" x14ac:dyDescent="0.25">
      <c r="A77" s="10">
        <v>38017</v>
      </c>
      <c r="B77" s="11">
        <f t="shared" si="1"/>
        <v>38017</v>
      </c>
      <c r="C77" s="13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3.95005681137812E-2</v>
      </c>
    </row>
    <row r="219" spans="1:3" x14ac:dyDescent="0.25">
      <c r="A219" s="6">
        <v>42338</v>
      </c>
      <c r="B219" s="7">
        <f t="shared" si="4"/>
        <v>42338</v>
      </c>
      <c r="C219" s="8">
        <v>1.33059723801023E-2</v>
      </c>
    </row>
    <row r="220" spans="1:3" x14ac:dyDescent="0.25">
      <c r="A220" s="6">
        <v>42369</v>
      </c>
      <c r="B220" s="7">
        <f t="shared" si="4"/>
        <v>42369</v>
      </c>
      <c r="C220" s="9">
        <v>9.3099765571256193E-3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0"/>
  <sheetViews>
    <sheetView topLeftCell="A196" workbookViewId="0">
      <selection activeCell="E218" sqref="A218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6">
        <v>37986</v>
      </c>
      <c r="B76" s="7">
        <f t="shared" si="1"/>
        <v>37986</v>
      </c>
      <c r="C76" s="9">
        <v>2.63495067362489E-2</v>
      </c>
      <c r="D76" s="9">
        <v>2.66073387363704E-2</v>
      </c>
      <c r="E76" s="9">
        <v>-2.57832000121443E-4</v>
      </c>
    </row>
    <row r="77" spans="1:5" x14ac:dyDescent="0.25">
      <c r="A77" s="10">
        <v>38017</v>
      </c>
      <c r="B77" s="11">
        <f t="shared" si="1"/>
        <v>38017</v>
      </c>
      <c r="C77" s="13">
        <v>6.2942782078131004E-2</v>
      </c>
      <c r="D77" s="13">
        <v>6.2118065928525E-2</v>
      </c>
      <c r="E77" s="13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25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25">
      <c r="A220" s="6">
        <v>42369</v>
      </c>
      <c r="B220" s="7">
        <f t="shared" si="4"/>
        <v>42369</v>
      </c>
      <c r="C220" s="9">
        <v>8.5754137727212E-3</v>
      </c>
      <c r="D220" s="9">
        <v>8.5140175060140297E-3</v>
      </c>
      <c r="E220" s="9">
        <v>6.1396266707168794E-5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2"/>
  <sheetViews>
    <sheetView topLeftCell="A206" workbookViewId="0">
      <selection activeCell="E218" sqref="A218:E220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6">
        <v>37986</v>
      </c>
      <c r="B76" s="7">
        <f t="shared" si="1"/>
        <v>37986</v>
      </c>
      <c r="C76" s="9">
        <v>3.9772347940936002E-2</v>
      </c>
      <c r="D76" s="9">
        <v>4.0953653225410898E-2</v>
      </c>
      <c r="E76" s="9">
        <v>-1.18130528447494E-3</v>
      </c>
    </row>
    <row r="77" spans="1:5" x14ac:dyDescent="0.25">
      <c r="A77" s="10">
        <v>38017</v>
      </c>
      <c r="B77" s="11">
        <f t="shared" si="1"/>
        <v>38017</v>
      </c>
      <c r="C77" s="13">
        <v>7.3909513695722601E-2</v>
      </c>
      <c r="D77" s="13">
        <v>7.2549408906545695E-2</v>
      </c>
      <c r="E77" s="13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25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25">
      <c r="A220" s="6">
        <v>42369</v>
      </c>
      <c r="B220" s="7">
        <f t="shared" si="4"/>
        <v>42369</v>
      </c>
      <c r="C220" s="9">
        <v>1.4583090077005E-3</v>
      </c>
      <c r="D220" s="9">
        <v>1.6518044491855698E-3</v>
      </c>
      <c r="E220" s="9">
        <v>-1.9349544148507001E-4</v>
      </c>
    </row>
    <row r="222" spans="1:5" x14ac:dyDescent="0.25">
      <c r="A222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0"/>
  <sheetViews>
    <sheetView topLeftCell="A199" workbookViewId="0">
      <selection activeCell="E218" sqref="A218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6">
        <v>37986</v>
      </c>
      <c r="B76" s="7">
        <f t="shared" si="1"/>
        <v>37986</v>
      </c>
      <c r="C76" s="9">
        <v>1.6559711458125501E-2</v>
      </c>
      <c r="D76" s="9">
        <v>1.6157053389252801E-2</v>
      </c>
      <c r="E76" s="9">
        <v>4.0265806887274498E-4</v>
      </c>
    </row>
    <row r="77" spans="1:5" x14ac:dyDescent="0.25">
      <c r="A77" s="10">
        <v>38017</v>
      </c>
      <c r="B77" s="11">
        <f t="shared" si="1"/>
        <v>38017</v>
      </c>
      <c r="C77" s="13">
        <v>5.4761681831313497E-2</v>
      </c>
      <c r="D77" s="13">
        <v>5.4328721840432699E-2</v>
      </c>
      <c r="E77" s="13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25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25">
      <c r="A220" s="6">
        <v>42369</v>
      </c>
      <c r="B220" s="7">
        <f t="shared" si="4"/>
        <v>42369</v>
      </c>
      <c r="C220" s="9">
        <v>2.0960537837558801E-2</v>
      </c>
      <c r="D220" s="9">
        <v>2.06529814501955E-2</v>
      </c>
      <c r="E220" s="9">
        <v>3.0755638736331499E-4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Fund, incl real estate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Fund, excl. real estate - USD</vt:lpstr>
      <vt:lpstr>Equity - USD</vt:lpstr>
      <vt:lpstr>Fixed income - USD</vt:lpstr>
      <vt:lpstr>Real estate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2016-03-04T12:00:54Z</dcterms:modified>
</cp:coreProperties>
</file>